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Лист1!$A$1:$O$36</definedName>
  </definedNames>
  <calcPr calcId="125725" refMode="R1C1"/>
</workbook>
</file>

<file path=xl/calcChain.xml><?xml version="1.0" encoding="utf-8"?>
<calcChain xmlns="http://schemas.openxmlformats.org/spreadsheetml/2006/main">
  <c r="K28" i="1"/>
</calcChain>
</file>

<file path=xl/sharedStrings.xml><?xml version="1.0" encoding="utf-8"?>
<sst xmlns="http://schemas.openxmlformats.org/spreadsheetml/2006/main" count="105" uniqueCount="70">
  <si>
    <t>Наименование заказчика</t>
  </si>
  <si>
    <t>Федеральное государственное унитарное предприятие "Центр управления активами"</t>
  </si>
  <si>
    <t>Адрес местонахождения заказчика</t>
  </si>
  <si>
    <t>105066, г. Москва, ул. Нижняя Красносельская, д. 39, стр. 2</t>
  </si>
  <si>
    <t>Телефон заказчика</t>
  </si>
  <si>
    <t xml:space="preserve"> 8 (499) 795-70-91, 8 (499) 795-72-54</t>
  </si>
  <si>
    <t>Электронная почта заказчика</t>
  </si>
  <si>
    <t>info@amc-rosim.ru</t>
  </si>
  <si>
    <t xml:space="preserve">ИНН </t>
  </si>
  <si>
    <t>7705008940</t>
  </si>
  <si>
    <t>КПП</t>
  </si>
  <si>
    <t>770101001</t>
  </si>
  <si>
    <t xml:space="preserve">ОКАТО </t>
  </si>
  <si>
    <t>45286555000</t>
  </si>
  <si>
    <t>Порядковый номер</t>
  </si>
  <si>
    <t>Код по ОКВЭД</t>
  </si>
  <si>
    <t>Код по
ОКДП</t>
  </si>
  <si>
    <t>Условия договора</t>
  </si>
  <si>
    <t>Способ
закупки</t>
  </si>
  <si>
    <t>Закупка в электронной форме</t>
  </si>
  <si>
    <t xml:space="preserve"> Предмет договора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</si>
  <si>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</si>
  <si>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</si>
  <si>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</si>
  <si>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 xml:space="preserve">Сведения о начальной (максимальной) цене договора (цене лота)
</t>
  </si>
  <si>
    <t>График осуществления процедур закупки</t>
  </si>
  <si>
    <t>Код по ОКЕИ</t>
  </si>
  <si>
    <t>Наименование</t>
  </si>
  <si>
    <t>Код по
ОКАТО</t>
  </si>
  <si>
    <t>Планируемая дата или период размещения извещения о закупке
(месяц, год)</t>
  </si>
  <si>
    <t>Срок исполнения договора
(месяц, год)</t>
  </si>
  <si>
    <t>да/нет</t>
  </si>
  <si>
    <t>72.60</t>
  </si>
  <si>
    <t>Оказание услуг по обслуживанию справочно-правовой системы "Консультант+"</t>
  </si>
  <si>
    <t>Качественное и своевременное выполнение договорных обязательств</t>
  </si>
  <si>
    <t>единица</t>
  </si>
  <si>
    <t xml:space="preserve">Москва </t>
  </si>
  <si>
    <t>декабрь 2014</t>
  </si>
  <si>
    <t>закупка у единственного поставщика</t>
  </si>
  <si>
    <t>нет</t>
  </si>
  <si>
    <t>70.32.3</t>
  </si>
  <si>
    <t>Проведение кадастровых работ</t>
  </si>
  <si>
    <t>ноябрь 2014</t>
  </si>
  <si>
    <t>запрос котировок</t>
  </si>
  <si>
    <t>74.12.2</t>
  </si>
  <si>
    <t>Аудит</t>
  </si>
  <si>
    <t>В срок исполнять прописанные договором обязанности, предоставлять аудиторскую отчетность составленную в соответствии с РФ</t>
  </si>
  <si>
    <t>открытый конкурс</t>
  </si>
  <si>
    <t>ВСЕГО:</t>
  </si>
  <si>
    <t>Утверждено:</t>
  </si>
  <si>
    <t>"______"</t>
  </si>
  <si>
    <t>2014 г.</t>
  </si>
  <si>
    <t>(Ф.И.О., должность)</t>
  </si>
  <si>
    <t>(подпись)</t>
  </si>
  <si>
    <t>Согласовано:</t>
  </si>
  <si>
    <t>Медвецкая А.Ф., Директор Организационно-кадровой дирекции</t>
  </si>
  <si>
    <t>Пирогова И.В., Генеральный директор</t>
  </si>
  <si>
    <t>Минимально необходимые 
требования, предъявляемые к
 закупаемым товарам 
(работам, услугам)</t>
  </si>
  <si>
    <t>Проведение комплекса мероприятий по получению кадастрового паспорта на земельный участок расположенный по адресу:  ул. Солянка, д. 15</t>
  </si>
  <si>
    <t>Проведение комплекса мероприятий по получению кадастрового паспорта на земельный участок располоденный по адресу: Петровский бульвар, вл.19/2, стр.1</t>
  </si>
  <si>
    <t>декабрь 2015</t>
  </si>
  <si>
    <t>март 2015</t>
  </si>
  <si>
    <t>октябрь 2014</t>
  </si>
  <si>
    <t>________________</t>
  </si>
  <si>
    <t>74.60</t>
  </si>
  <si>
    <t>Оказание услуг по охране объектов, расположенных по адресу: г. Тверь, 
ул. Новоторжская, 24</t>
  </si>
  <si>
    <t xml:space="preserve">В соответствии с законодательством РФ </t>
  </si>
  <si>
    <t>Тверь</t>
  </si>
  <si>
    <t xml:space="preserve"> Приложение № 2 к приказу ФГУП "ЦУА"
от "24" декабря 2014 г. № 89</t>
  </si>
  <si>
    <t>План закупок товаров (работ, услуг) на 2014 год  (01.01.2014 - 31.12.2014)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</si>
</sst>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_-* #,##0.00_р_._-;\-* #,##0.00_р_._-;_-* &quot;-&quot;???_р_._-;_-@_-"/>
  </numFmts>
  <fonts count="1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6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4" xfId="0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165" fontId="9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/>
    <xf numFmtId="0" fontId="10" fillId="0" borderId="4" xfId="1" applyFont="1" applyBorder="1" applyAlignment="1" applyProtection="1">
      <alignment horizontal="center" vertical="center"/>
    </xf>
    <xf numFmtId="49" fontId="10" fillId="0" borderId="4" xfId="1" applyNumberFormat="1" applyFont="1" applyBorder="1" applyAlignment="1" applyProtection="1">
      <alignment horizontal="center" vertical="center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mc-rosi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="80" zoomScaleNormal="80" workbookViewId="0">
      <selection activeCell="G2" sqref="G2"/>
    </sheetView>
  </sheetViews>
  <sheetFormatPr defaultRowHeight="15"/>
  <cols>
    <col min="1" max="1" width="7.5703125" customWidth="1"/>
    <col min="2" max="2" width="8.5703125" customWidth="1"/>
    <col min="3" max="3" width="9.140625" customWidth="1"/>
    <col min="4" max="4" width="31.140625" customWidth="1"/>
    <col min="5" max="5" width="34.42578125" customWidth="1"/>
    <col min="7" max="7" width="8.42578125" customWidth="1"/>
    <col min="8" max="8" width="10" customWidth="1"/>
    <col min="9" max="9" width="12.7109375" customWidth="1"/>
    <col min="10" max="10" width="9.28515625" customWidth="1"/>
    <col min="11" max="12" width="14.140625" customWidth="1"/>
    <col min="13" max="13" width="13.28515625" customWidth="1"/>
    <col min="14" max="14" width="14" customWidth="1"/>
    <col min="15" max="15" width="11.42578125" customWidth="1"/>
  </cols>
  <sheetData>
    <row r="1" spans="1:15" s="25" customFormat="1" ht="33.75" customHeight="1">
      <c r="A1" s="24"/>
      <c r="B1" s="24"/>
      <c r="C1" s="24"/>
      <c r="D1" s="60"/>
      <c r="E1" s="60"/>
      <c r="F1" s="60"/>
      <c r="G1" s="60"/>
      <c r="H1" s="60"/>
      <c r="I1" s="60"/>
      <c r="J1" s="60"/>
      <c r="K1" s="60"/>
      <c r="L1" s="61" t="s">
        <v>68</v>
      </c>
      <c r="M1" s="62"/>
      <c r="N1" s="62"/>
      <c r="O1" s="62"/>
    </row>
    <row r="2" spans="1:15" s="26" customFormat="1" ht="21" customHeight="1">
      <c r="B2" s="27"/>
      <c r="E2" s="27"/>
      <c r="G2" s="80" t="s">
        <v>69</v>
      </c>
    </row>
    <row r="3" spans="1:15" s="29" customFormat="1" ht="15" customHeight="1">
      <c r="B3" s="27"/>
      <c r="D3" s="26"/>
      <c r="E3" s="27"/>
      <c r="F3" s="26"/>
      <c r="G3" s="28"/>
      <c r="H3" s="26"/>
    </row>
    <row r="4" spans="1:15" s="25" customFormat="1" ht="13.5" customHeight="1">
      <c r="B4" s="30"/>
      <c r="D4" s="31"/>
      <c r="E4" s="30"/>
      <c r="F4" s="24"/>
      <c r="G4" s="31"/>
      <c r="H4" s="31"/>
    </row>
    <row r="5" spans="1:15" s="25" customFormat="1" ht="21" customHeight="1">
      <c r="A5" s="63" t="s">
        <v>0</v>
      </c>
      <c r="B5" s="64"/>
      <c r="C5" s="65"/>
      <c r="D5" s="66" t="s">
        <v>1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s="25" customFormat="1" ht="30.75" customHeight="1">
      <c r="A6" s="63" t="s">
        <v>2</v>
      </c>
      <c r="B6" s="64"/>
      <c r="C6" s="65"/>
      <c r="D6" s="66" t="s">
        <v>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s="25" customFormat="1" ht="12">
      <c r="A7" s="63" t="s">
        <v>4</v>
      </c>
      <c r="B7" s="64"/>
      <c r="C7" s="65"/>
      <c r="D7" s="66" t="s">
        <v>5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s="25" customFormat="1" ht="30" customHeight="1">
      <c r="A8" s="63" t="s">
        <v>6</v>
      </c>
      <c r="B8" s="64"/>
      <c r="C8" s="65"/>
      <c r="D8" s="70" t="s">
        <v>7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s="25" customFormat="1" ht="12">
      <c r="A9" s="63" t="s">
        <v>8</v>
      </c>
      <c r="B9" s="64"/>
      <c r="C9" s="65"/>
      <c r="D9" s="71" t="s">
        <v>9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s="25" customFormat="1" ht="12">
      <c r="A10" s="63" t="s">
        <v>10</v>
      </c>
      <c r="B10" s="64"/>
      <c r="C10" s="65"/>
      <c r="D10" s="67" t="s">
        <v>11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s="25" customFormat="1" ht="12">
      <c r="A11" s="63" t="s">
        <v>12</v>
      </c>
      <c r="B11" s="64"/>
      <c r="C11" s="65"/>
      <c r="D11" s="67" t="s">
        <v>13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s="25" customFormat="1" ht="15" customHeight="1">
      <c r="A12" s="68" t="s">
        <v>14</v>
      </c>
      <c r="B12" s="68" t="s">
        <v>15</v>
      </c>
      <c r="C12" s="68" t="s">
        <v>16</v>
      </c>
      <c r="D12" s="68" t="s">
        <v>17</v>
      </c>
      <c r="E12" s="68"/>
      <c r="F12" s="68"/>
      <c r="G12" s="68"/>
      <c r="H12" s="68"/>
      <c r="I12" s="68"/>
      <c r="J12" s="68"/>
      <c r="K12" s="68"/>
      <c r="L12" s="68"/>
      <c r="M12" s="68"/>
      <c r="N12" s="68" t="s">
        <v>18</v>
      </c>
      <c r="O12" s="68" t="s">
        <v>19</v>
      </c>
    </row>
    <row r="13" spans="1:15" s="25" customFormat="1" ht="3.75" customHeight="1">
      <c r="A13" s="68"/>
      <c r="B13" s="68"/>
      <c r="C13" s="68"/>
      <c r="D13" s="68" t="s">
        <v>20</v>
      </c>
      <c r="E13" s="77" t="s">
        <v>57</v>
      </c>
      <c r="F13" s="68" t="s">
        <v>21</v>
      </c>
      <c r="G13" s="68"/>
      <c r="H13" s="68" t="s">
        <v>22</v>
      </c>
      <c r="I13" s="68" t="s">
        <v>23</v>
      </c>
      <c r="J13" s="69"/>
      <c r="K13" s="68" t="s">
        <v>24</v>
      </c>
      <c r="L13" s="68" t="s">
        <v>25</v>
      </c>
      <c r="M13" s="69"/>
      <c r="N13" s="68"/>
      <c r="O13" s="68"/>
    </row>
    <row r="14" spans="1:15" s="25" customFormat="1" ht="12" hidden="1">
      <c r="A14" s="68"/>
      <c r="B14" s="68"/>
      <c r="C14" s="68"/>
      <c r="D14" s="68"/>
      <c r="E14" s="77"/>
      <c r="F14" s="68"/>
      <c r="G14" s="68"/>
      <c r="H14" s="68"/>
      <c r="I14" s="69"/>
      <c r="J14" s="69"/>
      <c r="K14" s="68"/>
      <c r="L14" s="69"/>
      <c r="M14" s="69"/>
      <c r="N14" s="68"/>
      <c r="O14" s="68"/>
    </row>
    <row r="15" spans="1:15" s="25" customFormat="1" ht="12" hidden="1">
      <c r="A15" s="68"/>
      <c r="B15" s="68"/>
      <c r="C15" s="68"/>
      <c r="D15" s="68"/>
      <c r="E15" s="77"/>
      <c r="F15" s="68"/>
      <c r="G15" s="68"/>
      <c r="H15" s="68"/>
      <c r="I15" s="69"/>
      <c r="J15" s="69"/>
      <c r="K15" s="68"/>
      <c r="L15" s="69"/>
      <c r="M15" s="69"/>
      <c r="N15" s="68"/>
      <c r="O15" s="68"/>
    </row>
    <row r="16" spans="1:15" s="25" customFormat="1" ht="12" hidden="1">
      <c r="A16" s="68"/>
      <c r="B16" s="68"/>
      <c r="C16" s="68"/>
      <c r="D16" s="68"/>
      <c r="E16" s="77"/>
      <c r="F16" s="68"/>
      <c r="G16" s="68"/>
      <c r="H16" s="68"/>
      <c r="I16" s="69"/>
      <c r="J16" s="69"/>
      <c r="K16" s="68"/>
      <c r="L16" s="69"/>
      <c r="M16" s="69"/>
      <c r="N16" s="68"/>
      <c r="O16" s="68"/>
    </row>
    <row r="17" spans="1:26" s="25" customFormat="1" ht="10.5" customHeight="1">
      <c r="A17" s="68"/>
      <c r="B17" s="68"/>
      <c r="C17" s="68"/>
      <c r="D17" s="68"/>
      <c r="E17" s="77"/>
      <c r="F17" s="68"/>
      <c r="G17" s="68"/>
      <c r="H17" s="68"/>
      <c r="I17" s="69"/>
      <c r="J17" s="69"/>
      <c r="K17" s="68"/>
      <c r="L17" s="69"/>
      <c r="M17" s="69"/>
      <c r="N17" s="68"/>
      <c r="O17" s="68"/>
    </row>
    <row r="18" spans="1:26" s="25" customFormat="1" ht="30.75" customHeight="1">
      <c r="A18" s="68"/>
      <c r="B18" s="68"/>
      <c r="C18" s="68"/>
      <c r="D18" s="68"/>
      <c r="E18" s="77"/>
      <c r="F18" s="68"/>
      <c r="G18" s="68"/>
      <c r="H18" s="68"/>
      <c r="I18" s="69"/>
      <c r="J18" s="69"/>
      <c r="K18" s="68"/>
      <c r="L18" s="69"/>
      <c r="M18" s="69"/>
      <c r="N18" s="68"/>
      <c r="O18" s="68"/>
    </row>
    <row r="19" spans="1:26" s="25" customFormat="1" ht="12">
      <c r="A19" s="68"/>
      <c r="B19" s="68"/>
      <c r="C19" s="68"/>
      <c r="D19" s="68"/>
      <c r="E19" s="77"/>
      <c r="F19" s="68" t="s">
        <v>26</v>
      </c>
      <c r="G19" s="68" t="s">
        <v>27</v>
      </c>
      <c r="H19" s="68"/>
      <c r="I19" s="68" t="s">
        <v>28</v>
      </c>
      <c r="J19" s="68" t="s">
        <v>27</v>
      </c>
      <c r="K19" s="68"/>
      <c r="L19" s="68" t="s">
        <v>29</v>
      </c>
      <c r="M19" s="68" t="s">
        <v>30</v>
      </c>
      <c r="N19" s="68"/>
      <c r="O19" s="68" t="s">
        <v>31</v>
      </c>
    </row>
    <row r="20" spans="1:26" s="25" customFormat="1" ht="86.25" customHeight="1">
      <c r="A20" s="68"/>
      <c r="B20" s="68"/>
      <c r="C20" s="68"/>
      <c r="D20" s="68"/>
      <c r="E20" s="77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26" s="25" customFormat="1" ht="12">
      <c r="A21" s="32">
        <v>1</v>
      </c>
      <c r="B21" s="32">
        <v>2</v>
      </c>
      <c r="C21" s="32">
        <v>3</v>
      </c>
      <c r="D21" s="33">
        <v>4</v>
      </c>
      <c r="E21" s="33">
        <v>5</v>
      </c>
      <c r="F21" s="33">
        <v>6</v>
      </c>
      <c r="G21" s="33">
        <v>7</v>
      </c>
      <c r="H21" s="33">
        <v>8</v>
      </c>
      <c r="I21" s="33">
        <v>9</v>
      </c>
      <c r="J21" s="33">
        <v>10</v>
      </c>
      <c r="K21" s="33">
        <v>11</v>
      </c>
      <c r="L21" s="33">
        <v>12</v>
      </c>
      <c r="M21" s="33">
        <v>13</v>
      </c>
      <c r="N21" s="33">
        <v>14</v>
      </c>
      <c r="O21" s="33">
        <v>15</v>
      </c>
    </row>
    <row r="22" spans="1:26" s="25" customFormat="1" ht="50.25" customHeight="1">
      <c r="A22" s="34">
        <v>1</v>
      </c>
      <c r="B22" s="34" t="s">
        <v>44</v>
      </c>
      <c r="C22" s="34">
        <v>7412040</v>
      </c>
      <c r="D22" s="35" t="s">
        <v>45</v>
      </c>
      <c r="E22" s="35" t="s">
        <v>46</v>
      </c>
      <c r="F22" s="36">
        <v>642</v>
      </c>
      <c r="G22" s="36" t="s">
        <v>35</v>
      </c>
      <c r="H22" s="36">
        <v>1</v>
      </c>
      <c r="I22" s="35">
        <v>45000000000</v>
      </c>
      <c r="J22" s="35" t="s">
        <v>36</v>
      </c>
      <c r="K22" s="37">
        <v>150</v>
      </c>
      <c r="L22" s="38" t="s">
        <v>62</v>
      </c>
      <c r="M22" s="38" t="s">
        <v>42</v>
      </c>
      <c r="N22" s="35" t="s">
        <v>47</v>
      </c>
      <c r="O22" s="35" t="s">
        <v>39</v>
      </c>
    </row>
    <row r="23" spans="1:26" s="44" customFormat="1" ht="69.75" customHeight="1">
      <c r="A23" s="39">
        <v>2</v>
      </c>
      <c r="B23" s="40" t="s">
        <v>40</v>
      </c>
      <c r="C23" s="40">
        <v>7020000</v>
      </c>
      <c r="D23" s="36" t="s">
        <v>41</v>
      </c>
      <c r="E23" s="36" t="s">
        <v>59</v>
      </c>
      <c r="F23" s="41">
        <v>642</v>
      </c>
      <c r="G23" s="36" t="s">
        <v>35</v>
      </c>
      <c r="H23" s="36">
        <v>1</v>
      </c>
      <c r="I23" s="42">
        <v>45000000000</v>
      </c>
      <c r="J23" s="41" t="s">
        <v>36</v>
      </c>
      <c r="K23" s="43">
        <v>300</v>
      </c>
      <c r="L23" s="38" t="s">
        <v>42</v>
      </c>
      <c r="M23" s="38" t="s">
        <v>61</v>
      </c>
      <c r="N23" s="36" t="s">
        <v>43</v>
      </c>
      <c r="O23" s="36" t="s">
        <v>39</v>
      </c>
    </row>
    <row r="24" spans="1:26" s="44" customFormat="1" ht="60" customHeight="1">
      <c r="A24" s="39">
        <v>3</v>
      </c>
      <c r="B24" s="40" t="s">
        <v>40</v>
      </c>
      <c r="C24" s="40">
        <v>7020000</v>
      </c>
      <c r="D24" s="36" t="s">
        <v>41</v>
      </c>
      <c r="E24" s="36" t="s">
        <v>58</v>
      </c>
      <c r="F24" s="41">
        <v>642</v>
      </c>
      <c r="G24" s="36" t="s">
        <v>35</v>
      </c>
      <c r="H24" s="36">
        <v>1</v>
      </c>
      <c r="I24" s="42">
        <v>45000000000</v>
      </c>
      <c r="J24" s="41" t="s">
        <v>36</v>
      </c>
      <c r="K24" s="43">
        <v>300</v>
      </c>
      <c r="L24" s="38" t="s">
        <v>42</v>
      </c>
      <c r="M24" s="38" t="s">
        <v>61</v>
      </c>
      <c r="N24" s="36" t="s">
        <v>43</v>
      </c>
      <c r="O24" s="36" t="s">
        <v>39</v>
      </c>
    </row>
    <row r="25" spans="1:26" s="44" customFormat="1" ht="45" customHeight="1">
      <c r="A25" s="39">
        <v>4</v>
      </c>
      <c r="B25" s="45" t="s">
        <v>32</v>
      </c>
      <c r="C25" s="45">
        <v>7260010</v>
      </c>
      <c r="D25" s="36" t="s">
        <v>33</v>
      </c>
      <c r="E25" s="41" t="s">
        <v>34</v>
      </c>
      <c r="F25" s="41">
        <v>642</v>
      </c>
      <c r="G25" s="36" t="s">
        <v>35</v>
      </c>
      <c r="H25" s="36">
        <v>1</v>
      </c>
      <c r="I25" s="42">
        <v>45000000000</v>
      </c>
      <c r="J25" s="41" t="s">
        <v>36</v>
      </c>
      <c r="K25" s="46">
        <v>450</v>
      </c>
      <c r="L25" s="38" t="s">
        <v>37</v>
      </c>
      <c r="M25" s="38" t="s">
        <v>60</v>
      </c>
      <c r="N25" s="41" t="s">
        <v>38</v>
      </c>
      <c r="O25" s="36" t="s">
        <v>39</v>
      </c>
    </row>
    <row r="26" spans="1:26" s="44" customFormat="1" ht="58.5" customHeight="1">
      <c r="A26" s="39">
        <v>5</v>
      </c>
      <c r="B26" s="39" t="s">
        <v>44</v>
      </c>
      <c r="C26" s="39">
        <v>7412040</v>
      </c>
      <c r="D26" s="36" t="s">
        <v>45</v>
      </c>
      <c r="E26" s="36" t="s">
        <v>46</v>
      </c>
      <c r="F26" s="36">
        <v>642</v>
      </c>
      <c r="G26" s="36" t="s">
        <v>35</v>
      </c>
      <c r="H26" s="36">
        <v>1</v>
      </c>
      <c r="I26" s="42">
        <v>45000000000</v>
      </c>
      <c r="J26" s="41" t="s">
        <v>36</v>
      </c>
      <c r="K26" s="43">
        <v>90</v>
      </c>
      <c r="L26" s="38" t="s">
        <v>37</v>
      </c>
      <c r="M26" s="38" t="s">
        <v>61</v>
      </c>
      <c r="N26" s="36" t="s">
        <v>47</v>
      </c>
      <c r="O26" s="36" t="s">
        <v>39</v>
      </c>
    </row>
    <row r="27" spans="1:26" s="59" customFormat="1" ht="60.75" customHeight="1">
      <c r="A27" s="52">
        <v>6</v>
      </c>
      <c r="B27" s="53" t="s">
        <v>64</v>
      </c>
      <c r="C27" s="53">
        <v>7492000</v>
      </c>
      <c r="D27" s="54" t="s">
        <v>65</v>
      </c>
      <c r="E27" s="54" t="s">
        <v>66</v>
      </c>
      <c r="F27" s="54">
        <v>642</v>
      </c>
      <c r="G27" s="54" t="s">
        <v>35</v>
      </c>
      <c r="H27" s="55">
        <v>1</v>
      </c>
      <c r="I27" s="56">
        <v>28401000000</v>
      </c>
      <c r="J27" s="54" t="s">
        <v>67</v>
      </c>
      <c r="K27" s="57">
        <v>800</v>
      </c>
      <c r="L27" s="58" t="s">
        <v>37</v>
      </c>
      <c r="M27" s="58" t="s">
        <v>60</v>
      </c>
      <c r="N27" s="41" t="s">
        <v>38</v>
      </c>
      <c r="O27" s="54" t="s">
        <v>39</v>
      </c>
    </row>
    <row r="28" spans="1:26" s="25" customFormat="1" ht="17.25" customHeight="1">
      <c r="B28" s="47"/>
      <c r="C28" s="47"/>
      <c r="D28" s="48"/>
      <c r="E28" s="49"/>
      <c r="F28" s="49"/>
      <c r="G28" s="49"/>
      <c r="H28" s="49"/>
      <c r="I28" s="78" t="s">
        <v>48</v>
      </c>
      <c r="J28" s="79"/>
      <c r="K28" s="50">
        <f>SUM(K22:K27)</f>
        <v>2090</v>
      </c>
      <c r="L28" s="51"/>
      <c r="M28" s="49"/>
      <c r="N28" s="49"/>
      <c r="O28" s="49"/>
    </row>
    <row r="29" spans="1:26" s="10" customFormat="1" ht="17.25" customHeight="1">
      <c r="B29" s="18"/>
      <c r="C29" s="18"/>
      <c r="D29" s="2"/>
      <c r="E29" s="3"/>
      <c r="F29" s="3"/>
      <c r="G29" s="3"/>
      <c r="H29" s="3"/>
      <c r="I29" s="9"/>
      <c r="J29" s="9"/>
      <c r="K29" s="8"/>
      <c r="L29" s="9"/>
      <c r="M29" s="3"/>
      <c r="N29" s="3"/>
      <c r="O29" s="3"/>
    </row>
    <row r="30" spans="1:26" s="10" customFormat="1" ht="10.5" customHeight="1">
      <c r="A30" s="4" t="s">
        <v>49</v>
      </c>
      <c r="B30" s="1"/>
      <c r="C30" s="1"/>
      <c r="D30" s="5"/>
      <c r="E30" s="6"/>
      <c r="F30" s="7"/>
      <c r="G30" s="1"/>
      <c r="H30" s="1"/>
      <c r="I30" s="1"/>
      <c r="J30" s="1"/>
      <c r="K30" s="8"/>
      <c r="L30" s="9"/>
      <c r="M30" s="3"/>
      <c r="N30" s="3"/>
      <c r="O30" s="3"/>
    </row>
    <row r="31" spans="1:26" s="10" customFormat="1" ht="12.75">
      <c r="A31" s="11" t="s">
        <v>56</v>
      </c>
      <c r="B31" s="4"/>
      <c r="C31" s="4"/>
      <c r="D31" s="12"/>
      <c r="E31" s="72"/>
      <c r="F31" s="73"/>
      <c r="G31" s="4"/>
      <c r="H31" s="13" t="s">
        <v>50</v>
      </c>
      <c r="I31" s="76" t="s">
        <v>63</v>
      </c>
      <c r="J31" s="76"/>
      <c r="K31" s="14" t="s">
        <v>51</v>
      </c>
    </row>
    <row r="32" spans="1:26" s="10" customFormat="1" ht="15" customHeight="1">
      <c r="A32" s="74" t="s">
        <v>52</v>
      </c>
      <c r="B32" s="74"/>
      <c r="C32" s="74"/>
      <c r="D32" s="74"/>
      <c r="E32" s="75" t="s">
        <v>53</v>
      </c>
      <c r="F32" s="75"/>
      <c r="G32" s="4"/>
      <c r="H32" s="76"/>
      <c r="I32" s="76"/>
      <c r="J32" s="76"/>
      <c r="M32" s="19"/>
      <c r="N32" s="19"/>
      <c r="O32" s="20"/>
      <c r="P32" s="20"/>
      <c r="Q32" s="20"/>
      <c r="R32" s="20"/>
      <c r="S32" s="20"/>
      <c r="T32" s="21"/>
      <c r="U32" s="20"/>
      <c r="V32" s="22"/>
      <c r="W32" s="23"/>
      <c r="X32" s="23"/>
      <c r="Y32" s="20"/>
      <c r="Z32" s="20"/>
    </row>
    <row r="33" spans="1:11" s="10" customFormat="1" ht="13.5" customHeight="1">
      <c r="A33" s="15"/>
      <c r="B33" s="15"/>
      <c r="C33" s="15"/>
      <c r="D33" s="15"/>
      <c r="E33" s="16"/>
      <c r="F33" s="16"/>
      <c r="G33" s="4"/>
      <c r="H33" s="5"/>
      <c r="I33" s="5"/>
      <c r="J33" s="5"/>
    </row>
    <row r="34" spans="1:11" s="10" customFormat="1" ht="13.5" customHeight="1">
      <c r="A34" s="15" t="s">
        <v>54</v>
      </c>
      <c r="B34" s="16"/>
      <c r="C34" s="16"/>
      <c r="D34" s="16"/>
      <c r="E34" s="16"/>
      <c r="F34" s="16"/>
      <c r="G34" s="4"/>
      <c r="H34" s="5"/>
      <c r="I34" s="5"/>
      <c r="J34" s="5"/>
    </row>
    <row r="35" spans="1:11" s="10" customFormat="1" ht="12.75">
      <c r="A35" s="11" t="s">
        <v>55</v>
      </c>
      <c r="B35" s="4"/>
      <c r="C35" s="4"/>
      <c r="D35" s="12"/>
      <c r="E35" s="72"/>
      <c r="F35" s="73"/>
      <c r="G35" s="4"/>
      <c r="H35" s="13" t="s">
        <v>50</v>
      </c>
      <c r="I35" s="76" t="s">
        <v>63</v>
      </c>
      <c r="J35" s="76"/>
      <c r="K35" s="14" t="s">
        <v>51</v>
      </c>
    </row>
    <row r="36" spans="1:11" s="10" customFormat="1" ht="11.25" customHeight="1">
      <c r="A36" s="74" t="s">
        <v>52</v>
      </c>
      <c r="B36" s="74"/>
      <c r="C36" s="74"/>
      <c r="D36" s="74"/>
      <c r="E36" s="75" t="s">
        <v>53</v>
      </c>
      <c r="F36" s="75"/>
      <c r="G36" s="4"/>
      <c r="H36" s="76"/>
      <c r="I36" s="76"/>
      <c r="J36" s="76"/>
    </row>
    <row r="37" spans="1:11" s="17" customFormat="1" ht="12"/>
  </sheetData>
  <mergeCells count="47">
    <mergeCell ref="I28:J28"/>
    <mergeCell ref="E31:F31"/>
    <mergeCell ref="A32:D32"/>
    <mergeCell ref="E32:F32"/>
    <mergeCell ref="H32:J32"/>
    <mergeCell ref="I31:J31"/>
    <mergeCell ref="N12:N20"/>
    <mergeCell ref="D13:D20"/>
    <mergeCell ref="E13:E20"/>
    <mergeCell ref="M19:M20"/>
    <mergeCell ref="F13:G18"/>
    <mergeCell ref="H13:H20"/>
    <mergeCell ref="I13:J18"/>
    <mergeCell ref="K13:K20"/>
    <mergeCell ref="E35:F35"/>
    <mergeCell ref="A36:D36"/>
    <mergeCell ref="E36:F36"/>
    <mergeCell ref="H36:J36"/>
    <mergeCell ref="I35:J35"/>
    <mergeCell ref="A7:C7"/>
    <mergeCell ref="D7:O7"/>
    <mergeCell ref="A8:C8"/>
    <mergeCell ref="D8:O8"/>
    <mergeCell ref="A9:C9"/>
    <mergeCell ref="D9:O9"/>
    <mergeCell ref="A10:C10"/>
    <mergeCell ref="D10:O10"/>
    <mergeCell ref="A11:C11"/>
    <mergeCell ref="D11:O11"/>
    <mergeCell ref="A12:A20"/>
    <mergeCell ref="B12:B20"/>
    <mergeCell ref="O12:O18"/>
    <mergeCell ref="L13:M18"/>
    <mergeCell ref="F19:F20"/>
    <mergeCell ref="G19:G20"/>
    <mergeCell ref="I19:I20"/>
    <mergeCell ref="J19:J20"/>
    <mergeCell ref="L19:L20"/>
    <mergeCell ref="O19:O20"/>
    <mergeCell ref="C12:C20"/>
    <mergeCell ref="D12:M12"/>
    <mergeCell ref="D1:K1"/>
    <mergeCell ref="L1:O1"/>
    <mergeCell ref="A5:C5"/>
    <mergeCell ref="D5:O5"/>
    <mergeCell ref="A6:C6"/>
    <mergeCell ref="D6:O6"/>
  </mergeCells>
  <hyperlinks>
    <hyperlink ref="D8" r:id="rId1"/>
  </hyperlinks>
  <pageMargins left="0.23622047244094491" right="0.23622047244094491" top="0.26" bottom="0.1" header="0.26" footer="0.1"/>
  <pageSetup paperSize="9" scale="68" orientation="landscape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2014-12-29T10:26:12Z</dcterms:modified>
</cp:coreProperties>
</file>